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fre\Desktop\Artigo N\"/>
    </mc:Choice>
  </mc:AlternateContent>
  <bookViews>
    <workbookView xWindow="0" yWindow="0" windowWidth="28800" windowHeight="12330"/>
  </bookViews>
  <sheets>
    <sheet name="CLIMA" sheetId="2" r:id="rId1"/>
    <sheet name="Planilha1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I3" i="2"/>
  <c r="I2" i="2"/>
</calcChain>
</file>

<file path=xl/sharedStrings.xml><?xml version="1.0" encoding="utf-8"?>
<sst xmlns="http://schemas.openxmlformats.org/spreadsheetml/2006/main" count="79" uniqueCount="71">
  <si>
    <t>Período (meses)</t>
  </si>
  <si>
    <t>P. ocorrida</t>
  </si>
  <si>
    <t>Meses</t>
  </si>
  <si>
    <t>Precitação, mm</t>
  </si>
  <si>
    <t>4 setembro 2016</t>
  </si>
  <si>
    <t>Setembro</t>
  </si>
  <si>
    <t>5 setembro 2016</t>
  </si>
  <si>
    <t>Outubro</t>
  </si>
  <si>
    <t>18 setembro 2016</t>
  </si>
  <si>
    <t>Novembro</t>
  </si>
  <si>
    <t>19 setembro 2016</t>
  </si>
  <si>
    <t>Dezembro</t>
  </si>
  <si>
    <t>2 outubro 2016</t>
  </si>
  <si>
    <t>Janeiro</t>
  </si>
  <si>
    <t>3 outubro 2016</t>
  </si>
  <si>
    <t>Fevereiro</t>
  </si>
  <si>
    <t>5 outubro 2016</t>
  </si>
  <si>
    <t>10 outubro 2016</t>
  </si>
  <si>
    <t>11 outubro 2016</t>
  </si>
  <si>
    <t>12 outubro 2016</t>
  </si>
  <si>
    <t>13 outubro 2016</t>
  </si>
  <si>
    <t>15 outubro 2016</t>
  </si>
  <si>
    <t>19 outubro 2016</t>
  </si>
  <si>
    <t>20 outubro 2016</t>
  </si>
  <si>
    <t>24 outubro 2016</t>
  </si>
  <si>
    <t>25 outubro 2016</t>
  </si>
  <si>
    <t>26 outubro 2016</t>
  </si>
  <si>
    <t>31 outubro 2016</t>
  </si>
  <si>
    <t>2 novembro 2016</t>
  </si>
  <si>
    <t>8 novembro 2016</t>
  </si>
  <si>
    <t>11 novembro 2016</t>
  </si>
  <si>
    <t>Umidade relativa do ar, %</t>
  </si>
  <si>
    <t>15 novembro 2016</t>
  </si>
  <si>
    <t>26 novembro 2016</t>
  </si>
  <si>
    <t>3 dezembro 2016</t>
  </si>
  <si>
    <t>6 dezembro 2016</t>
  </si>
  <si>
    <t>8 dezembro 2016</t>
  </si>
  <si>
    <t>10 dezembro 2016</t>
  </si>
  <si>
    <t>18 dezembro 2016</t>
  </si>
  <si>
    <t>19 dezembro 2016</t>
  </si>
  <si>
    <t>20 dezembro 2016</t>
  </si>
  <si>
    <t>22 dezembro 2016</t>
  </si>
  <si>
    <t>24 dezembro 2016</t>
  </si>
  <si>
    <t>2 janeiro 2017</t>
  </si>
  <si>
    <t>3 janeiro 2017</t>
  </si>
  <si>
    <t>5 janeiro 2017</t>
  </si>
  <si>
    <t>7 janeiro 2017</t>
  </si>
  <si>
    <t>9 janeiro 2017</t>
  </si>
  <si>
    <t>10 janeiro 2017</t>
  </si>
  <si>
    <t>11 janeiro 2017</t>
  </si>
  <si>
    <t>12 janeiro 2017</t>
  </si>
  <si>
    <t>13 janeiro 2017</t>
  </si>
  <si>
    <t>14 janeiro 2017</t>
  </si>
  <si>
    <t>17 janeiro 2017</t>
  </si>
  <si>
    <t>21 janeiro 2017</t>
  </si>
  <si>
    <t>24 janeiro 2017</t>
  </si>
  <si>
    <t>25 janeiro 2017</t>
  </si>
  <si>
    <t>26 janeiro 2017</t>
  </si>
  <si>
    <t>27 janeiro 2017</t>
  </si>
  <si>
    <t>30 janeiro 2017</t>
  </si>
  <si>
    <t>1 fevereiro 2017</t>
  </si>
  <si>
    <t>2 fevereiro 2017</t>
  </si>
  <si>
    <t>3 fevereiro 2017</t>
  </si>
  <si>
    <t>9 fevereiro 2017</t>
  </si>
  <si>
    <t>10 fevereiro 2017</t>
  </si>
  <si>
    <t>13 fevereiro 2017</t>
  </si>
  <si>
    <t>14 fevereiro 2017</t>
  </si>
  <si>
    <t>22 fevereiro 2017</t>
  </si>
  <si>
    <t>23 fevereiro 2017</t>
  </si>
  <si>
    <t>25 fevereiro 2017</t>
  </si>
  <si>
    <t>28 fevereiro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</si>
</sst>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CLIMA!$F$1</c:f>
              <c:strCache>
                <c:ptCount val="1"/>
                <c:pt idx="0">
                  <c:v>P. ocorrida</c:v>
                </c:pt>
              </c:strCache>
            </c:strRef>
          </c:tx>
          <c:spPr>
            <a:ln w="158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CLIMA!$E$2:$E$61</c:f>
              <c:strCache>
                <c:ptCount val="60"/>
                <c:pt idx="0">
                  <c:v>4 setembro 2016</c:v>
                </c:pt>
                <c:pt idx="1">
                  <c:v>5 setembro 2016</c:v>
                </c:pt>
                <c:pt idx="2">
                  <c:v>18 setembro 2016</c:v>
                </c:pt>
                <c:pt idx="3">
                  <c:v>19 setembro 2016</c:v>
                </c:pt>
                <c:pt idx="4">
                  <c:v>2 outubro 2016</c:v>
                </c:pt>
                <c:pt idx="5">
                  <c:v>3 outubro 2016</c:v>
                </c:pt>
                <c:pt idx="6">
                  <c:v>5 outubro 2016</c:v>
                </c:pt>
                <c:pt idx="7">
                  <c:v>10 outubro 2016</c:v>
                </c:pt>
                <c:pt idx="8">
                  <c:v>11 outubro 2016</c:v>
                </c:pt>
                <c:pt idx="9">
                  <c:v>12 outubro 2016</c:v>
                </c:pt>
                <c:pt idx="10">
                  <c:v>13 outubro 2016</c:v>
                </c:pt>
                <c:pt idx="11">
                  <c:v>15 outubro 2016</c:v>
                </c:pt>
                <c:pt idx="12">
                  <c:v>19 outubro 2016</c:v>
                </c:pt>
                <c:pt idx="13">
                  <c:v>20 outubro 2016</c:v>
                </c:pt>
                <c:pt idx="14">
                  <c:v>24 outubro 2016</c:v>
                </c:pt>
                <c:pt idx="15">
                  <c:v>25 outubro 2016</c:v>
                </c:pt>
                <c:pt idx="16">
                  <c:v>26 outubro 2016</c:v>
                </c:pt>
                <c:pt idx="17">
                  <c:v>31 outubro 2016</c:v>
                </c:pt>
                <c:pt idx="18">
                  <c:v>2 novembro 2016</c:v>
                </c:pt>
                <c:pt idx="19">
                  <c:v>8 novembro 2016</c:v>
                </c:pt>
                <c:pt idx="20">
                  <c:v>11 novembro 2016</c:v>
                </c:pt>
                <c:pt idx="21">
                  <c:v>15 novembro 2016</c:v>
                </c:pt>
                <c:pt idx="22">
                  <c:v>26 novembro 2016</c:v>
                </c:pt>
                <c:pt idx="23">
                  <c:v>3 dezembro 2016</c:v>
                </c:pt>
                <c:pt idx="24">
                  <c:v>6 dezembro 2016</c:v>
                </c:pt>
                <c:pt idx="25">
                  <c:v>8 dezembro 2016</c:v>
                </c:pt>
                <c:pt idx="26">
                  <c:v>10 dezembro 2016</c:v>
                </c:pt>
                <c:pt idx="27">
                  <c:v>18 dezembro 2016</c:v>
                </c:pt>
                <c:pt idx="28">
                  <c:v>19 dezembro 2016</c:v>
                </c:pt>
                <c:pt idx="29">
                  <c:v>20 dezembro 2016</c:v>
                </c:pt>
                <c:pt idx="30">
                  <c:v>22 dezembro 2016</c:v>
                </c:pt>
                <c:pt idx="31">
                  <c:v>24 dezembro 2016</c:v>
                </c:pt>
                <c:pt idx="32">
                  <c:v>2 janeiro 2017</c:v>
                </c:pt>
                <c:pt idx="33">
                  <c:v>3 janeiro 2017</c:v>
                </c:pt>
                <c:pt idx="34">
                  <c:v>5 janeiro 2017</c:v>
                </c:pt>
                <c:pt idx="35">
                  <c:v>7 janeiro 2017</c:v>
                </c:pt>
                <c:pt idx="36">
                  <c:v>9 janeiro 2017</c:v>
                </c:pt>
                <c:pt idx="37">
                  <c:v>10 janeiro 2017</c:v>
                </c:pt>
                <c:pt idx="38">
                  <c:v>11 janeiro 2017</c:v>
                </c:pt>
                <c:pt idx="39">
                  <c:v>12 janeiro 2017</c:v>
                </c:pt>
                <c:pt idx="40">
                  <c:v>13 janeiro 2017</c:v>
                </c:pt>
                <c:pt idx="41">
                  <c:v>14 janeiro 2017</c:v>
                </c:pt>
                <c:pt idx="42">
                  <c:v>17 janeiro 2017</c:v>
                </c:pt>
                <c:pt idx="43">
                  <c:v>21 janeiro 2017</c:v>
                </c:pt>
                <c:pt idx="44">
                  <c:v>24 janeiro 2017</c:v>
                </c:pt>
                <c:pt idx="45">
                  <c:v>25 janeiro 2017</c:v>
                </c:pt>
                <c:pt idx="46">
                  <c:v>26 janeiro 2017</c:v>
                </c:pt>
                <c:pt idx="47">
                  <c:v>27 janeiro 2017</c:v>
                </c:pt>
                <c:pt idx="48">
                  <c:v>30 janeiro 2017</c:v>
                </c:pt>
                <c:pt idx="49">
                  <c:v>1 fevereiro 2017</c:v>
                </c:pt>
                <c:pt idx="50">
                  <c:v>2 fevereiro 2017</c:v>
                </c:pt>
                <c:pt idx="51">
                  <c:v>3 fevereiro 2017</c:v>
                </c:pt>
                <c:pt idx="52">
                  <c:v>9 fevereiro 2017</c:v>
                </c:pt>
                <c:pt idx="53">
                  <c:v>10 fevereiro 2017</c:v>
                </c:pt>
                <c:pt idx="54">
                  <c:v>13 fevereiro 2017</c:v>
                </c:pt>
                <c:pt idx="55">
                  <c:v>14 fevereiro 2017</c:v>
                </c:pt>
                <c:pt idx="56">
                  <c:v>22 fevereiro 2017</c:v>
                </c:pt>
                <c:pt idx="57">
                  <c:v>23 fevereiro 2017</c:v>
                </c:pt>
                <c:pt idx="58">
                  <c:v>25 fevereiro 2017</c:v>
                </c:pt>
                <c:pt idx="59">
                  <c:v>28 fevereiro 2017</c:v>
                </c:pt>
              </c:strCache>
            </c:strRef>
          </c:cat>
          <c:val>
            <c:numRef>
              <c:f>CLIMA!$F$2:$F$61</c:f>
              <c:numCache>
                <c:formatCode>0</c:formatCode>
                <c:ptCount val="60"/>
                <c:pt idx="0">
                  <c:v>10</c:v>
                </c:pt>
                <c:pt idx="1">
                  <c:v>32</c:v>
                </c:pt>
                <c:pt idx="2">
                  <c:v>5</c:v>
                </c:pt>
                <c:pt idx="3">
                  <c:v>13</c:v>
                </c:pt>
                <c:pt idx="4">
                  <c:v>22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48</c:v>
                </c:pt>
                <c:pt idx="9">
                  <c:v>10</c:v>
                </c:pt>
                <c:pt idx="10">
                  <c:v>18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44</c:v>
                </c:pt>
                <c:pt idx="15">
                  <c:v>14</c:v>
                </c:pt>
                <c:pt idx="16">
                  <c:v>47</c:v>
                </c:pt>
                <c:pt idx="17">
                  <c:v>10</c:v>
                </c:pt>
                <c:pt idx="18">
                  <c:v>40</c:v>
                </c:pt>
                <c:pt idx="19">
                  <c:v>10</c:v>
                </c:pt>
                <c:pt idx="20">
                  <c:v>39</c:v>
                </c:pt>
                <c:pt idx="21">
                  <c:v>10</c:v>
                </c:pt>
                <c:pt idx="22">
                  <c:v>61</c:v>
                </c:pt>
                <c:pt idx="23">
                  <c:v>32</c:v>
                </c:pt>
                <c:pt idx="24">
                  <c:v>4</c:v>
                </c:pt>
                <c:pt idx="25">
                  <c:v>5</c:v>
                </c:pt>
                <c:pt idx="26">
                  <c:v>60</c:v>
                </c:pt>
                <c:pt idx="27">
                  <c:v>18</c:v>
                </c:pt>
                <c:pt idx="28">
                  <c:v>28</c:v>
                </c:pt>
                <c:pt idx="29">
                  <c:v>5</c:v>
                </c:pt>
                <c:pt idx="30">
                  <c:v>10</c:v>
                </c:pt>
                <c:pt idx="31">
                  <c:v>5</c:v>
                </c:pt>
                <c:pt idx="32">
                  <c:v>10</c:v>
                </c:pt>
                <c:pt idx="33">
                  <c:v>10</c:v>
                </c:pt>
                <c:pt idx="34">
                  <c:v>28</c:v>
                </c:pt>
                <c:pt idx="35">
                  <c:v>32</c:v>
                </c:pt>
                <c:pt idx="36">
                  <c:v>10</c:v>
                </c:pt>
                <c:pt idx="37">
                  <c:v>2</c:v>
                </c:pt>
                <c:pt idx="38">
                  <c:v>15</c:v>
                </c:pt>
                <c:pt idx="39">
                  <c:v>5</c:v>
                </c:pt>
                <c:pt idx="40">
                  <c:v>10</c:v>
                </c:pt>
                <c:pt idx="41">
                  <c:v>3</c:v>
                </c:pt>
                <c:pt idx="42">
                  <c:v>8</c:v>
                </c:pt>
                <c:pt idx="43">
                  <c:v>5</c:v>
                </c:pt>
                <c:pt idx="44">
                  <c:v>10</c:v>
                </c:pt>
                <c:pt idx="45">
                  <c:v>5</c:v>
                </c:pt>
                <c:pt idx="46">
                  <c:v>3</c:v>
                </c:pt>
                <c:pt idx="47">
                  <c:v>10</c:v>
                </c:pt>
                <c:pt idx="48">
                  <c:v>20</c:v>
                </c:pt>
                <c:pt idx="49">
                  <c:v>10</c:v>
                </c:pt>
                <c:pt idx="50">
                  <c:v>25</c:v>
                </c:pt>
                <c:pt idx="51">
                  <c:v>20</c:v>
                </c:pt>
                <c:pt idx="52">
                  <c:v>4</c:v>
                </c:pt>
                <c:pt idx="53">
                  <c:v>43</c:v>
                </c:pt>
                <c:pt idx="54">
                  <c:v>112</c:v>
                </c:pt>
                <c:pt idx="55">
                  <c:v>10</c:v>
                </c:pt>
                <c:pt idx="56">
                  <c:v>52</c:v>
                </c:pt>
                <c:pt idx="57">
                  <c:v>15</c:v>
                </c:pt>
                <c:pt idx="58">
                  <c:v>72</c:v>
                </c:pt>
                <c:pt idx="5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5-4AA8-A1BC-3F7518BA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822320"/>
        <c:axId val="1681822864"/>
      </c:lineChart>
      <c:catAx>
        <c:axId val="168182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Período</a:t>
                </a:r>
                <a:r>
                  <a:rPr lang="en-US" b="1" baseline="0"/>
                  <a:t> de condução do experimento (data)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81822864"/>
        <c:crosses val="autoZero"/>
        <c:auto val="1"/>
        <c:lblAlgn val="ctr"/>
        <c:lblOffset val="100"/>
        <c:noMultiLvlLbl val="0"/>
      </c:catAx>
      <c:valAx>
        <c:axId val="1681822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Índice pluviomátrico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6818223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55074365704281E-2"/>
          <c:y val="5.0925925925925923E-2"/>
          <c:w val="0.87178937007874013"/>
          <c:h val="0.80411271507728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CLIMA!$I$1</c:f>
              <c:strCache>
                <c:ptCount val="1"/>
                <c:pt idx="0">
                  <c:v>Precitação, mm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CLIMA!$H$2:$H$7</c:f>
              <c:strCache>
                <c:ptCount val="6"/>
                <c:pt idx="0">
                  <c:v>Setembro</c:v>
                </c:pt>
                <c:pt idx="1">
                  <c:v>Outubro</c:v>
                </c:pt>
                <c:pt idx="2">
                  <c:v>Novembro</c:v>
                </c:pt>
                <c:pt idx="3">
                  <c:v>Dezembro</c:v>
                </c:pt>
                <c:pt idx="4">
                  <c:v>Janeiro</c:v>
                </c:pt>
                <c:pt idx="5">
                  <c:v>Fevereiro</c:v>
                </c:pt>
              </c:strCache>
            </c:strRef>
          </c:cat>
          <c:val>
            <c:numRef>
              <c:f>CLIMA!$I$2:$I$7</c:f>
              <c:numCache>
                <c:formatCode>0</c:formatCode>
                <c:ptCount val="6"/>
                <c:pt idx="0">
                  <c:v>60</c:v>
                </c:pt>
                <c:pt idx="1">
                  <c:v>254</c:v>
                </c:pt>
                <c:pt idx="2">
                  <c:v>160</c:v>
                </c:pt>
                <c:pt idx="3">
                  <c:v>167</c:v>
                </c:pt>
                <c:pt idx="4">
                  <c:v>186</c:v>
                </c:pt>
                <c:pt idx="5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B-4081-8046-ADB832CC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437184"/>
        <c:axId val="1744427392"/>
      </c:barChart>
      <c:catAx>
        <c:axId val="174443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44427392"/>
        <c:crosses val="autoZero"/>
        <c:auto val="1"/>
        <c:lblAlgn val="ctr"/>
        <c:lblOffset val="100"/>
        <c:noMultiLvlLbl val="0"/>
      </c:catAx>
      <c:valAx>
        <c:axId val="1744427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Precipitação</a:t>
                </a:r>
                <a:r>
                  <a:rPr lang="en-US" baseline="0"/>
                  <a:t>,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4443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8888888888889"/>
          <c:y val="5.0925925925925923E-2"/>
          <c:w val="0.79911519286780197"/>
          <c:h val="0.80411271507728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CLIMA!$I$1</c:f>
              <c:strCache>
                <c:ptCount val="1"/>
                <c:pt idx="0">
                  <c:v>Precitação, mm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CLIMA!$H$23:$H$28</c:f>
              <c:strCache>
                <c:ptCount val="6"/>
                <c:pt idx="0">
                  <c:v>Setembro</c:v>
                </c:pt>
                <c:pt idx="1">
                  <c:v>Outubro</c:v>
                </c:pt>
                <c:pt idx="2">
                  <c:v>Novembro</c:v>
                </c:pt>
                <c:pt idx="3">
                  <c:v>Dezembro</c:v>
                </c:pt>
                <c:pt idx="4">
                  <c:v>Janeiro</c:v>
                </c:pt>
                <c:pt idx="5">
                  <c:v>Fevereiro</c:v>
                </c:pt>
              </c:strCache>
            </c:strRef>
          </c:cat>
          <c:val>
            <c:numRef>
              <c:f>CLIMA!$I$23:$I$28</c:f>
              <c:numCache>
                <c:formatCode>0</c:formatCode>
                <c:ptCount val="6"/>
                <c:pt idx="0">
                  <c:v>109</c:v>
                </c:pt>
                <c:pt idx="1">
                  <c:v>257</c:v>
                </c:pt>
                <c:pt idx="2">
                  <c:v>169</c:v>
                </c:pt>
                <c:pt idx="3">
                  <c:v>48</c:v>
                </c:pt>
                <c:pt idx="4">
                  <c:v>258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2-485C-9C9F-F36ABF0BA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437184"/>
        <c:axId val="1744427392"/>
      </c:barChart>
      <c:lineChart>
        <c:grouping val="standard"/>
        <c:varyColors val="0"/>
        <c:ser>
          <c:idx val="1"/>
          <c:order val="1"/>
          <c:tx>
            <c:strRef>
              <c:f>CLIMA!$J$22</c:f>
              <c:strCache>
                <c:ptCount val="1"/>
                <c:pt idx="0">
                  <c:v>Umidade relativa do ar, %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CLIMA!$J$23:$J$28</c:f>
              <c:numCache>
                <c:formatCode>General</c:formatCode>
                <c:ptCount val="6"/>
                <c:pt idx="0">
                  <c:v>79.78</c:v>
                </c:pt>
                <c:pt idx="1">
                  <c:v>86.71</c:v>
                </c:pt>
                <c:pt idx="2">
                  <c:v>79.27</c:v>
                </c:pt>
                <c:pt idx="3">
                  <c:v>79.260000000000005</c:v>
                </c:pt>
                <c:pt idx="4">
                  <c:v>60</c:v>
                </c:pt>
                <c:pt idx="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2-485C-9C9F-F36ABF0BA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590560"/>
        <c:axId val="750590888"/>
      </c:lineChart>
      <c:catAx>
        <c:axId val="174443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44427392"/>
        <c:crosses val="autoZero"/>
        <c:auto val="1"/>
        <c:lblAlgn val="ctr"/>
        <c:lblOffset val="100"/>
        <c:noMultiLvlLbl val="0"/>
      </c:catAx>
      <c:valAx>
        <c:axId val="1744427392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Precipitação</a:t>
                </a:r>
                <a:r>
                  <a:rPr lang="en-US" baseline="0"/>
                  <a:t>,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44437184"/>
        <c:crosses val="autoZero"/>
        <c:crossBetween val="between"/>
      </c:valAx>
      <c:valAx>
        <c:axId val="750590888"/>
        <c:scaling>
          <c:orientation val="minMax"/>
          <c:max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Umidade realtiva doi ar,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750590560"/>
        <c:crosses val="max"/>
        <c:crossBetween val="between"/>
      </c:valAx>
      <c:catAx>
        <c:axId val="75059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50590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68472808795156E-2"/>
          <c:y val="0.1148327870499441"/>
          <c:w val="0.82249224559819634"/>
          <c:h val="0.78302683766963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'[2]Radiação Solar'!$N$28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592E-3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EB-4539-AA05-457E39C326FF}"/>
                </c:ext>
              </c:extLst>
            </c:dLbl>
            <c:spPr>
              <a:solidFill>
                <a:schemeClr val="bg1"/>
              </a:solidFill>
              <a:ln w="1905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'[2]Radiação Solar'!$M$29:$M$33</c:f>
              <c:strCache>
                <c:ptCount val="5"/>
                <c:pt idx="0">
                  <c:v>Setembro</c:v>
                </c:pt>
                <c:pt idx="1">
                  <c:v>Outubro</c:v>
                </c:pt>
                <c:pt idx="2">
                  <c:v>Novembro</c:v>
                </c:pt>
                <c:pt idx="3">
                  <c:v>Dezembro</c:v>
                </c:pt>
                <c:pt idx="4">
                  <c:v>Janeiro</c:v>
                </c:pt>
              </c:strCache>
            </c:strRef>
          </c:cat>
          <c:val>
            <c:numRef>
              <c:f>'[2]Radiação Solar'!$N$29:$N$33</c:f>
              <c:numCache>
                <c:formatCode>General</c:formatCode>
                <c:ptCount val="5"/>
                <c:pt idx="0">
                  <c:v>5353.3</c:v>
                </c:pt>
                <c:pt idx="1">
                  <c:v>5462.9000000000005</c:v>
                </c:pt>
                <c:pt idx="2">
                  <c:v>6596.6</c:v>
                </c:pt>
                <c:pt idx="3">
                  <c:v>6193.4</c:v>
                </c:pt>
                <c:pt idx="4">
                  <c:v>5950.3999999999987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B-4539-AA05-457E39C32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8"/>
        <c:axId val="414462400"/>
        <c:axId val="1"/>
      </c:barChart>
      <c:catAx>
        <c:axId val="41446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Meses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Radiação Solar (kj/m2/dia)</a:t>
                </a:r>
              </a:p>
            </c:rich>
          </c:tx>
          <c:layout>
            <c:manualLayout>
              <c:xMode val="edge"/>
              <c:yMode val="edge"/>
              <c:x val="7.5044056949891821E-3"/>
              <c:y val="0.32092443819776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1446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37</xdr:row>
      <xdr:rowOff>142875</xdr:rowOff>
    </xdr:from>
    <xdr:to>
      <xdr:col>17</xdr:col>
      <xdr:colOff>552449</xdr:colOff>
      <xdr:row>57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452437</xdr:colOff>
      <xdr:row>3</xdr:row>
      <xdr:rowOff>171450</xdr:rowOff>
    </xdr:from>
    <xdr:to>
      <xdr:col>17</xdr:col>
      <xdr:colOff>147637</xdr:colOff>
      <xdr:row>18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66674</xdr:colOff>
      <xdr:row>22</xdr:row>
      <xdr:rowOff>171450</xdr:rowOff>
    </xdr:from>
    <xdr:to>
      <xdr:col>18</xdr:col>
      <xdr:colOff>400049</xdr:colOff>
      <xdr:row>37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581025</xdr:colOff>
      <xdr:row>2</xdr:row>
      <xdr:rowOff>95250</xdr:rowOff>
    </xdr:from>
    <xdr:to>
      <xdr:col>34</xdr:col>
      <xdr:colOff>299855</xdr:colOff>
      <xdr:row>27</xdr:row>
      <xdr:rowOff>28575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/Desktop/Agro%20Schimi/2017/Resultados%20EPAGR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/Desktop/Agro%20Schimi/2018/clima/cl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HO"/>
      <sheetName val="FEIJÃO"/>
      <sheetName val="DADOS"/>
      <sheetName val="SOJA"/>
      <sheetName val="CLIMA"/>
      <sheetName val="Plan2"/>
      <sheetName val="População Monsoy"/>
    </sheetNames>
    <sheetDataSet>
      <sheetData sheetId="0"/>
      <sheetData sheetId="1"/>
      <sheetData sheetId="2"/>
      <sheetData sheetId="3"/>
      <sheetData sheetId="4">
        <row r="1">
          <cell r="F1" t="str">
            <v>P. ocorrida</v>
          </cell>
          <cell r="I1" t="str">
            <v>Precitação, mm</v>
          </cell>
        </row>
        <row r="2">
          <cell r="E2" t="str">
            <v>4 setembro 2016</v>
          </cell>
          <cell r="F2">
            <v>10</v>
          </cell>
          <cell r="H2" t="str">
            <v>Setembro</v>
          </cell>
          <cell r="I2">
            <v>60</v>
          </cell>
        </row>
        <row r="3">
          <cell r="E3" t="str">
            <v>5 setembro 2016</v>
          </cell>
          <cell r="F3">
            <v>32</v>
          </cell>
          <cell r="H3" t="str">
            <v>Outubro</v>
          </cell>
          <cell r="I3">
            <v>254</v>
          </cell>
        </row>
        <row r="4">
          <cell r="E4" t="str">
            <v>18 setembro 2016</v>
          </cell>
          <cell r="F4">
            <v>5</v>
          </cell>
          <cell r="H4" t="str">
            <v>Novembro</v>
          </cell>
          <cell r="I4">
            <v>160</v>
          </cell>
        </row>
        <row r="5">
          <cell r="E5" t="str">
            <v>19 setembro 2016</v>
          </cell>
          <cell r="F5">
            <v>13</v>
          </cell>
          <cell r="H5" t="str">
            <v>Dezembro</v>
          </cell>
          <cell r="I5">
            <v>167</v>
          </cell>
        </row>
        <row r="6">
          <cell r="E6" t="str">
            <v>2 outubro 2016</v>
          </cell>
          <cell r="F6">
            <v>22</v>
          </cell>
          <cell r="H6" t="str">
            <v>Janeiro</v>
          </cell>
          <cell r="I6">
            <v>186</v>
          </cell>
        </row>
        <row r="7">
          <cell r="E7" t="str">
            <v>3 outubro 2016</v>
          </cell>
          <cell r="F7">
            <v>8</v>
          </cell>
          <cell r="H7" t="str">
            <v>Fevereiro</v>
          </cell>
          <cell r="I7">
            <v>378</v>
          </cell>
        </row>
        <row r="8">
          <cell r="E8" t="str">
            <v>5 outubro 2016</v>
          </cell>
          <cell r="F8">
            <v>8</v>
          </cell>
        </row>
        <row r="9">
          <cell r="E9" t="str">
            <v>10 outubro 2016</v>
          </cell>
          <cell r="F9">
            <v>10</v>
          </cell>
        </row>
        <row r="10">
          <cell r="E10" t="str">
            <v>11 outubro 2016</v>
          </cell>
          <cell r="F10">
            <v>48</v>
          </cell>
        </row>
        <row r="11">
          <cell r="E11" t="str">
            <v>12 outubro 2016</v>
          </cell>
          <cell r="F11">
            <v>10</v>
          </cell>
        </row>
        <row r="12">
          <cell r="E12" t="str">
            <v>13 outubro 2016</v>
          </cell>
          <cell r="F12">
            <v>18</v>
          </cell>
        </row>
        <row r="13">
          <cell r="E13" t="str">
            <v>15 outubro 2016</v>
          </cell>
          <cell r="F13">
            <v>10</v>
          </cell>
        </row>
        <row r="14">
          <cell r="E14" t="str">
            <v>19 outubro 2016</v>
          </cell>
          <cell r="F14">
            <v>2</v>
          </cell>
        </row>
        <row r="15">
          <cell r="E15" t="str">
            <v>20 outubro 2016</v>
          </cell>
          <cell r="F15">
            <v>3</v>
          </cell>
        </row>
        <row r="16">
          <cell r="E16" t="str">
            <v>24 outubro 2016</v>
          </cell>
          <cell r="F16">
            <v>44</v>
          </cell>
        </row>
        <row r="17">
          <cell r="E17" t="str">
            <v>25 outubro 2016</v>
          </cell>
          <cell r="F17">
            <v>14</v>
          </cell>
        </row>
        <row r="18">
          <cell r="E18" t="str">
            <v>26 outubro 2016</v>
          </cell>
          <cell r="F18">
            <v>47</v>
          </cell>
        </row>
        <row r="19">
          <cell r="E19" t="str">
            <v>31 outubro 2016</v>
          </cell>
          <cell r="F19">
            <v>10</v>
          </cell>
        </row>
        <row r="20">
          <cell r="E20" t="str">
            <v>2 novembro 2016</v>
          </cell>
          <cell r="F20">
            <v>40</v>
          </cell>
        </row>
        <row r="21">
          <cell r="E21" t="str">
            <v>8 novembro 2016</v>
          </cell>
          <cell r="F21">
            <v>10</v>
          </cell>
        </row>
        <row r="22">
          <cell r="E22" t="str">
            <v>11 novembro 2016</v>
          </cell>
          <cell r="F22">
            <v>39</v>
          </cell>
          <cell r="J22" t="str">
            <v>Umidade relativa do ar, %</v>
          </cell>
        </row>
        <row r="23">
          <cell r="E23" t="str">
            <v>15 novembro 2016</v>
          </cell>
          <cell r="F23">
            <v>10</v>
          </cell>
          <cell r="H23" t="str">
            <v>Setembro</v>
          </cell>
          <cell r="I23">
            <v>109</v>
          </cell>
          <cell r="J23">
            <v>79.78</v>
          </cell>
        </row>
        <row r="24">
          <cell r="E24" t="str">
            <v>26 novembro 2016</v>
          </cell>
          <cell r="F24">
            <v>61</v>
          </cell>
          <cell r="H24" t="str">
            <v>Outubro</v>
          </cell>
          <cell r="I24">
            <v>257</v>
          </cell>
          <cell r="J24">
            <v>86.71</v>
          </cell>
        </row>
        <row r="25">
          <cell r="E25" t="str">
            <v>3 dezembro 2016</v>
          </cell>
          <cell r="F25">
            <v>32</v>
          </cell>
          <cell r="H25" t="str">
            <v>Novembro</v>
          </cell>
          <cell r="I25">
            <v>169</v>
          </cell>
          <cell r="J25">
            <v>79.27</v>
          </cell>
        </row>
        <row r="26">
          <cell r="E26" t="str">
            <v>6 dezembro 2016</v>
          </cell>
          <cell r="F26">
            <v>4</v>
          </cell>
          <cell r="H26" t="str">
            <v>Dezembro</v>
          </cell>
          <cell r="I26">
            <v>48</v>
          </cell>
          <cell r="J26">
            <v>79.260000000000005</v>
          </cell>
        </row>
        <row r="27">
          <cell r="E27" t="str">
            <v>8 dezembro 2016</v>
          </cell>
          <cell r="F27">
            <v>5</v>
          </cell>
          <cell r="H27" t="str">
            <v>Janeiro</v>
          </cell>
          <cell r="I27">
            <v>258</v>
          </cell>
          <cell r="J27">
            <v>60</v>
          </cell>
        </row>
        <row r="28">
          <cell r="E28" t="str">
            <v>10 dezembro 2016</v>
          </cell>
          <cell r="F28">
            <v>60</v>
          </cell>
          <cell r="H28" t="str">
            <v>Fevereiro</v>
          </cell>
          <cell r="I28">
            <v>235</v>
          </cell>
          <cell r="J28">
            <v>81</v>
          </cell>
        </row>
        <row r="29">
          <cell r="E29" t="str">
            <v>18 dezembro 2016</v>
          </cell>
          <cell r="F29">
            <v>18</v>
          </cell>
        </row>
        <row r="30">
          <cell r="E30" t="str">
            <v>19 dezembro 2016</v>
          </cell>
          <cell r="F30">
            <v>28</v>
          </cell>
        </row>
        <row r="31">
          <cell r="E31" t="str">
            <v>20 dezembro 2016</v>
          </cell>
          <cell r="F31">
            <v>5</v>
          </cell>
        </row>
        <row r="32">
          <cell r="E32" t="str">
            <v>22 dezembro 2016</v>
          </cell>
          <cell r="F32">
            <v>10</v>
          </cell>
        </row>
        <row r="33">
          <cell r="E33" t="str">
            <v>24 dezembro 2016</v>
          </cell>
          <cell r="F33">
            <v>5</v>
          </cell>
        </row>
        <row r="34">
          <cell r="E34" t="str">
            <v>2 janeiro 2017</v>
          </cell>
          <cell r="F34">
            <v>10</v>
          </cell>
        </row>
        <row r="35">
          <cell r="E35" t="str">
            <v>3 janeiro 2017</v>
          </cell>
          <cell r="F35">
            <v>10</v>
          </cell>
        </row>
        <row r="36">
          <cell r="E36" t="str">
            <v>5 janeiro 2017</v>
          </cell>
          <cell r="F36">
            <v>28</v>
          </cell>
        </row>
        <row r="37">
          <cell r="E37" t="str">
            <v>7 janeiro 2017</v>
          </cell>
          <cell r="F37">
            <v>32</v>
          </cell>
        </row>
        <row r="38">
          <cell r="E38" t="str">
            <v>9 janeiro 2017</v>
          </cell>
          <cell r="F38">
            <v>10</v>
          </cell>
        </row>
        <row r="39">
          <cell r="E39" t="str">
            <v>10 janeiro 2017</v>
          </cell>
          <cell r="F39">
            <v>2</v>
          </cell>
        </row>
        <row r="40">
          <cell r="E40" t="str">
            <v>11 janeiro 2017</v>
          </cell>
          <cell r="F40">
            <v>15</v>
          </cell>
        </row>
        <row r="41">
          <cell r="E41" t="str">
            <v>12 janeiro 2017</v>
          </cell>
          <cell r="F41">
            <v>5</v>
          </cell>
        </row>
        <row r="42">
          <cell r="E42" t="str">
            <v>13 janeiro 2017</v>
          </cell>
          <cell r="F42">
            <v>10</v>
          </cell>
        </row>
        <row r="43">
          <cell r="E43" t="str">
            <v>14 janeiro 2017</v>
          </cell>
          <cell r="F43">
            <v>3</v>
          </cell>
        </row>
        <row r="44">
          <cell r="E44" t="str">
            <v>17 janeiro 2017</v>
          </cell>
          <cell r="F44">
            <v>8</v>
          </cell>
        </row>
        <row r="45">
          <cell r="E45" t="str">
            <v>21 janeiro 2017</v>
          </cell>
          <cell r="F45">
            <v>5</v>
          </cell>
        </row>
        <row r="46">
          <cell r="E46" t="str">
            <v>24 janeiro 2017</v>
          </cell>
          <cell r="F46">
            <v>10</v>
          </cell>
        </row>
        <row r="47">
          <cell r="E47" t="str">
            <v>25 janeiro 2017</v>
          </cell>
          <cell r="F47">
            <v>5</v>
          </cell>
        </row>
        <row r="48">
          <cell r="E48" t="str">
            <v>26 janeiro 2017</v>
          </cell>
          <cell r="F48">
            <v>3</v>
          </cell>
        </row>
        <row r="49">
          <cell r="E49" t="str">
            <v>27 janeiro 2017</v>
          </cell>
          <cell r="F49">
            <v>10</v>
          </cell>
        </row>
        <row r="50">
          <cell r="E50" t="str">
            <v>30 janeiro 2017</v>
          </cell>
          <cell r="F50">
            <v>20</v>
          </cell>
        </row>
        <row r="51">
          <cell r="E51" t="str">
            <v>1 fevereiro 2017</v>
          </cell>
          <cell r="F51">
            <v>10</v>
          </cell>
        </row>
        <row r="52">
          <cell r="E52" t="str">
            <v>2 fevereiro 2017</v>
          </cell>
          <cell r="F52">
            <v>25</v>
          </cell>
        </row>
        <row r="53">
          <cell r="E53" t="str">
            <v>3 fevereiro 2017</v>
          </cell>
          <cell r="F53">
            <v>20</v>
          </cell>
        </row>
        <row r="54">
          <cell r="E54" t="str">
            <v>9 fevereiro 2017</v>
          </cell>
          <cell r="F54">
            <v>4</v>
          </cell>
        </row>
        <row r="55">
          <cell r="E55" t="str">
            <v>10 fevereiro 2017</v>
          </cell>
          <cell r="F55">
            <v>43</v>
          </cell>
        </row>
        <row r="56">
          <cell r="E56" t="str">
            <v>13 fevereiro 2017</v>
          </cell>
          <cell r="F56">
            <v>112</v>
          </cell>
        </row>
        <row r="57">
          <cell r="E57" t="str">
            <v>14 fevereiro 2017</v>
          </cell>
          <cell r="F57">
            <v>10</v>
          </cell>
        </row>
        <row r="58">
          <cell r="E58" t="str">
            <v>22 fevereiro 2017</v>
          </cell>
          <cell r="F58">
            <v>52</v>
          </cell>
        </row>
        <row r="59">
          <cell r="E59" t="str">
            <v>23 fevereiro 2017</v>
          </cell>
          <cell r="F59">
            <v>15</v>
          </cell>
        </row>
        <row r="60">
          <cell r="E60" t="str">
            <v>25 fevereiro 2017</v>
          </cell>
          <cell r="F60">
            <v>72</v>
          </cell>
        </row>
        <row r="61">
          <cell r="E61" t="str">
            <v>28 fevereiro 2017</v>
          </cell>
          <cell r="F61">
            <v>15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pitação"/>
      <sheetName val="Planilha1"/>
      <sheetName val="Temp do ar"/>
      <sheetName val="Umidade do ar"/>
      <sheetName val="Potencial hídrico do solo"/>
      <sheetName val="DPM"/>
      <sheetName val="Radiação Solar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N28">
            <v>2017</v>
          </cell>
        </row>
        <row r="29">
          <cell r="M29" t="str">
            <v>Setembro</v>
          </cell>
          <cell r="N29">
            <v>5353.3</v>
          </cell>
        </row>
        <row r="30">
          <cell r="M30" t="str">
            <v>Outubro</v>
          </cell>
          <cell r="N30">
            <v>5462.9000000000005</v>
          </cell>
        </row>
        <row r="31">
          <cell r="M31" t="str">
            <v>Novembro</v>
          </cell>
          <cell r="N31">
            <v>6596.6</v>
          </cell>
        </row>
        <row r="32">
          <cell r="M32" t="str">
            <v>Dezembro</v>
          </cell>
          <cell r="N32">
            <v>6193.4</v>
          </cell>
        </row>
        <row r="33">
          <cell r="M33" t="str">
            <v>Janeiro</v>
          </cell>
          <cell r="N33">
            <v>5950.3999999999987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61"/>
  <sheetViews>
    <sheetView tabSelected="1" topLeftCell="E1" workbookViewId="0">
      <selection activeCell="T2" sqref="T2"/>
    </sheetView>
  </sheetViews>
  <sheetFormatPr defaultRowHeight="15" x14ac:dyDescent="0.25"/>
  <cols>
    <col min="5" max="5" width="16.5703125" style="5" bestFit="1" customWidth="1"/>
    <col min="6" max="6" width="9.140625" style="4"/>
    <col min="8" max="8" width="10.42578125" bestFit="1" customWidth="1"/>
    <col min="9" max="9" width="14.7109375" bestFit="1" customWidth="1"/>
    <col min="10" max="10" width="24" bestFit="1" customWidth="1"/>
  </cols>
  <sheetData>
    <row r="1" spans="5:9" x14ac:dyDescent="0.25">
      <c r="E1" s="1" t="s">
        <v>0</v>
      </c>
      <c r="F1" s="2" t="s">
        <v>1</v>
      </c>
      <c r="H1" t="s">
        <v>2</v>
      </c>
      <c r="I1" t="s">
        <v>3</v>
      </c>
    </row>
    <row r="2" spans="5:9" x14ac:dyDescent="0.25">
      <c r="E2" s="3" t="s">
        <v>4</v>
      </c>
      <c r="F2" s="2">
        <v>10</v>
      </c>
      <c r="H2" t="s">
        <v>5</v>
      </c>
      <c r="I2" s="4">
        <f>SUM(F2:F5)</f>
        <v>60</v>
      </c>
    </row>
    <row r="3" spans="5:9" x14ac:dyDescent="0.25">
      <c r="E3" s="3" t="s">
        <v>6</v>
      </c>
      <c r="F3" s="2">
        <v>32</v>
      </c>
      <c r="H3" t="s">
        <v>7</v>
      </c>
      <c r="I3" s="4">
        <f>SUM(F6:F19)</f>
        <v>254</v>
      </c>
    </row>
    <row r="4" spans="5:9" x14ac:dyDescent="0.25">
      <c r="E4" s="3" t="s">
        <v>8</v>
      </c>
      <c r="F4" s="2">
        <v>5</v>
      </c>
      <c r="H4" t="s">
        <v>9</v>
      </c>
      <c r="I4" s="4">
        <f>SUM(F20:F24)</f>
        <v>160</v>
      </c>
    </row>
    <row r="5" spans="5:9" x14ac:dyDescent="0.25">
      <c r="E5" s="3" t="s">
        <v>10</v>
      </c>
      <c r="F5" s="2">
        <v>13</v>
      </c>
      <c r="H5" t="s">
        <v>11</v>
      </c>
      <c r="I5" s="4">
        <f>SUM(F25:F33)</f>
        <v>167</v>
      </c>
    </row>
    <row r="6" spans="5:9" x14ac:dyDescent="0.25">
      <c r="E6" s="3" t="s">
        <v>12</v>
      </c>
      <c r="F6" s="2">
        <v>22</v>
      </c>
      <c r="H6" t="s">
        <v>13</v>
      </c>
      <c r="I6" s="4">
        <f>SUM(F34:F50)</f>
        <v>186</v>
      </c>
    </row>
    <row r="7" spans="5:9" x14ac:dyDescent="0.25">
      <c r="E7" s="3" t="s">
        <v>14</v>
      </c>
      <c r="F7" s="2">
        <v>8</v>
      </c>
      <c r="H7" t="s">
        <v>15</v>
      </c>
      <c r="I7" s="4">
        <f>SUM(F51:F61)</f>
        <v>378</v>
      </c>
    </row>
    <row r="8" spans="5:9" x14ac:dyDescent="0.25">
      <c r="E8" s="3" t="s">
        <v>16</v>
      </c>
      <c r="F8" s="2">
        <v>8</v>
      </c>
    </row>
    <row r="9" spans="5:9" x14ac:dyDescent="0.25">
      <c r="E9" s="3" t="s">
        <v>17</v>
      </c>
      <c r="F9" s="2">
        <v>10</v>
      </c>
    </row>
    <row r="10" spans="5:9" x14ac:dyDescent="0.25">
      <c r="E10" s="3" t="s">
        <v>18</v>
      </c>
      <c r="F10" s="2">
        <v>48</v>
      </c>
    </row>
    <row r="11" spans="5:9" x14ac:dyDescent="0.25">
      <c r="E11" s="3" t="s">
        <v>19</v>
      </c>
      <c r="F11" s="2">
        <v>10</v>
      </c>
    </row>
    <row r="12" spans="5:9" x14ac:dyDescent="0.25">
      <c r="E12" s="3" t="s">
        <v>20</v>
      </c>
      <c r="F12" s="2">
        <v>18</v>
      </c>
    </row>
    <row r="13" spans="5:9" x14ac:dyDescent="0.25">
      <c r="E13" s="3" t="s">
        <v>21</v>
      </c>
      <c r="F13" s="2">
        <v>10</v>
      </c>
    </row>
    <row r="14" spans="5:9" x14ac:dyDescent="0.25">
      <c r="E14" s="3" t="s">
        <v>22</v>
      </c>
      <c r="F14" s="2">
        <v>2</v>
      </c>
    </row>
    <row r="15" spans="5:9" x14ac:dyDescent="0.25">
      <c r="E15" s="3" t="s">
        <v>23</v>
      </c>
      <c r="F15" s="2">
        <v>3</v>
      </c>
    </row>
    <row r="16" spans="5:9" x14ac:dyDescent="0.25">
      <c r="E16" s="3" t="s">
        <v>24</v>
      </c>
      <c r="F16" s="2">
        <v>44</v>
      </c>
    </row>
    <row r="17" spans="5:10" x14ac:dyDescent="0.25">
      <c r="E17" s="3" t="s">
        <v>25</v>
      </c>
      <c r="F17" s="2">
        <v>14</v>
      </c>
    </row>
    <row r="18" spans="5:10" x14ac:dyDescent="0.25">
      <c r="E18" s="3" t="s">
        <v>26</v>
      </c>
      <c r="F18" s="2">
        <v>47</v>
      </c>
    </row>
    <row r="19" spans="5:10" x14ac:dyDescent="0.25">
      <c r="E19" s="3" t="s">
        <v>27</v>
      </c>
      <c r="F19" s="2">
        <v>10</v>
      </c>
    </row>
    <row r="20" spans="5:10" x14ac:dyDescent="0.25">
      <c r="E20" s="5" t="s">
        <v>28</v>
      </c>
      <c r="F20" s="2">
        <v>40</v>
      </c>
    </row>
    <row r="21" spans="5:10" x14ac:dyDescent="0.25">
      <c r="E21" s="5" t="s">
        <v>29</v>
      </c>
      <c r="F21" s="2">
        <v>10</v>
      </c>
    </row>
    <row r="22" spans="5:10" x14ac:dyDescent="0.25">
      <c r="E22" s="5" t="s">
        <v>30</v>
      </c>
      <c r="F22" s="2">
        <v>39</v>
      </c>
      <c r="H22" t="s">
        <v>2</v>
      </c>
      <c r="I22" t="s">
        <v>3</v>
      </c>
      <c r="J22" t="s">
        <v>31</v>
      </c>
    </row>
    <row r="23" spans="5:10" x14ac:dyDescent="0.25">
      <c r="E23" s="5" t="s">
        <v>32</v>
      </c>
      <c r="F23" s="2">
        <v>10</v>
      </c>
      <c r="H23" t="s">
        <v>5</v>
      </c>
      <c r="I23" s="4">
        <v>109</v>
      </c>
      <c r="J23" s="6">
        <v>79.78</v>
      </c>
    </row>
    <row r="24" spans="5:10" x14ac:dyDescent="0.25">
      <c r="E24" s="5" t="s">
        <v>33</v>
      </c>
      <c r="F24" s="2">
        <v>61</v>
      </c>
      <c r="H24" t="s">
        <v>7</v>
      </c>
      <c r="I24" s="4">
        <v>257</v>
      </c>
      <c r="J24" s="6">
        <v>86.71</v>
      </c>
    </row>
    <row r="25" spans="5:10" x14ac:dyDescent="0.25">
      <c r="E25" s="5" t="s">
        <v>34</v>
      </c>
      <c r="F25" s="2">
        <v>32</v>
      </c>
      <c r="H25" t="s">
        <v>9</v>
      </c>
      <c r="I25" s="4">
        <v>169</v>
      </c>
      <c r="J25" s="6">
        <v>79.27</v>
      </c>
    </row>
    <row r="26" spans="5:10" x14ac:dyDescent="0.25">
      <c r="E26" s="5" t="s">
        <v>35</v>
      </c>
      <c r="F26" s="2">
        <v>4</v>
      </c>
      <c r="H26" t="s">
        <v>11</v>
      </c>
      <c r="I26" s="4">
        <v>48</v>
      </c>
      <c r="J26" s="6">
        <v>79.260000000000005</v>
      </c>
    </row>
    <row r="27" spans="5:10" x14ac:dyDescent="0.25">
      <c r="E27" s="5" t="s">
        <v>36</v>
      </c>
      <c r="F27" s="2">
        <v>5</v>
      </c>
      <c r="H27" t="s">
        <v>13</v>
      </c>
      <c r="I27" s="4">
        <v>258</v>
      </c>
      <c r="J27" s="6">
        <v>60</v>
      </c>
    </row>
    <row r="28" spans="5:10" x14ac:dyDescent="0.25">
      <c r="E28" s="5" t="s">
        <v>37</v>
      </c>
      <c r="F28" s="2">
        <v>60</v>
      </c>
      <c r="H28" t="s">
        <v>15</v>
      </c>
      <c r="I28" s="4">
        <v>235</v>
      </c>
      <c r="J28" s="6">
        <v>81</v>
      </c>
    </row>
    <row r="29" spans="5:10" x14ac:dyDescent="0.25">
      <c r="E29" s="5" t="s">
        <v>38</v>
      </c>
      <c r="F29" s="2">
        <v>18</v>
      </c>
    </row>
    <row r="30" spans="5:10" x14ac:dyDescent="0.25">
      <c r="E30" s="5" t="s">
        <v>39</v>
      </c>
      <c r="F30" s="2">
        <v>28</v>
      </c>
    </row>
    <row r="31" spans="5:10" x14ac:dyDescent="0.25">
      <c r="E31" s="5" t="s">
        <v>40</v>
      </c>
      <c r="F31" s="2">
        <v>5</v>
      </c>
    </row>
    <row r="32" spans="5:10" x14ac:dyDescent="0.25">
      <c r="E32" s="5" t="s">
        <v>41</v>
      </c>
      <c r="F32" s="2">
        <v>10</v>
      </c>
    </row>
    <row r="33" spans="5:6" x14ac:dyDescent="0.25">
      <c r="E33" s="5" t="s">
        <v>42</v>
      </c>
      <c r="F33" s="2">
        <v>5</v>
      </c>
    </row>
    <row r="34" spans="5:6" x14ac:dyDescent="0.25">
      <c r="E34" s="5" t="s">
        <v>43</v>
      </c>
      <c r="F34" s="2">
        <v>10</v>
      </c>
    </row>
    <row r="35" spans="5:6" x14ac:dyDescent="0.25">
      <c r="E35" s="5" t="s">
        <v>44</v>
      </c>
      <c r="F35" s="2">
        <v>10</v>
      </c>
    </row>
    <row r="36" spans="5:6" x14ac:dyDescent="0.25">
      <c r="E36" s="5" t="s">
        <v>45</v>
      </c>
      <c r="F36" s="2">
        <v>28</v>
      </c>
    </row>
    <row r="37" spans="5:6" x14ac:dyDescent="0.25">
      <c r="E37" s="5" t="s">
        <v>46</v>
      </c>
      <c r="F37" s="2">
        <v>32</v>
      </c>
    </row>
    <row r="38" spans="5:6" x14ac:dyDescent="0.25">
      <c r="E38" s="5" t="s">
        <v>47</v>
      </c>
      <c r="F38" s="2">
        <v>10</v>
      </c>
    </row>
    <row r="39" spans="5:6" x14ac:dyDescent="0.25">
      <c r="E39" s="5" t="s">
        <v>48</v>
      </c>
      <c r="F39" s="2">
        <v>2</v>
      </c>
    </row>
    <row r="40" spans="5:6" x14ac:dyDescent="0.25">
      <c r="E40" s="5" t="s">
        <v>49</v>
      </c>
      <c r="F40" s="2">
        <v>15</v>
      </c>
    </row>
    <row r="41" spans="5:6" x14ac:dyDescent="0.25">
      <c r="E41" s="5" t="s">
        <v>50</v>
      </c>
      <c r="F41" s="2">
        <v>5</v>
      </c>
    </row>
    <row r="42" spans="5:6" x14ac:dyDescent="0.25">
      <c r="E42" s="5" t="s">
        <v>51</v>
      </c>
      <c r="F42" s="2">
        <v>10</v>
      </c>
    </row>
    <row r="43" spans="5:6" x14ac:dyDescent="0.25">
      <c r="E43" s="5" t="s">
        <v>52</v>
      </c>
      <c r="F43" s="2">
        <v>3</v>
      </c>
    </row>
    <row r="44" spans="5:6" x14ac:dyDescent="0.25">
      <c r="E44" s="5" t="s">
        <v>53</v>
      </c>
      <c r="F44" s="2">
        <v>8</v>
      </c>
    </row>
    <row r="45" spans="5:6" x14ac:dyDescent="0.25">
      <c r="E45" s="5" t="s">
        <v>54</v>
      </c>
      <c r="F45" s="2">
        <v>5</v>
      </c>
    </row>
    <row r="46" spans="5:6" x14ac:dyDescent="0.25">
      <c r="E46" s="5" t="s">
        <v>55</v>
      </c>
      <c r="F46" s="2">
        <v>10</v>
      </c>
    </row>
    <row r="47" spans="5:6" x14ac:dyDescent="0.25">
      <c r="E47" s="5" t="s">
        <v>56</v>
      </c>
      <c r="F47" s="2">
        <v>5</v>
      </c>
    </row>
    <row r="48" spans="5:6" x14ac:dyDescent="0.25">
      <c r="E48" s="5" t="s">
        <v>57</v>
      </c>
      <c r="F48" s="2">
        <v>3</v>
      </c>
    </row>
    <row r="49" spans="5:6" x14ac:dyDescent="0.25">
      <c r="E49" s="5" t="s">
        <v>58</v>
      </c>
      <c r="F49" s="2">
        <v>10</v>
      </c>
    </row>
    <row r="50" spans="5:6" x14ac:dyDescent="0.25">
      <c r="E50" s="5" t="s">
        <v>59</v>
      </c>
      <c r="F50" s="2">
        <v>20</v>
      </c>
    </row>
    <row r="51" spans="5:6" x14ac:dyDescent="0.25">
      <c r="E51" s="5" t="s">
        <v>60</v>
      </c>
      <c r="F51" s="2">
        <v>10</v>
      </c>
    </row>
    <row r="52" spans="5:6" x14ac:dyDescent="0.25">
      <c r="E52" s="5" t="s">
        <v>61</v>
      </c>
      <c r="F52" s="2">
        <v>25</v>
      </c>
    </row>
    <row r="53" spans="5:6" x14ac:dyDescent="0.25">
      <c r="E53" s="5" t="s">
        <v>62</v>
      </c>
      <c r="F53" s="2">
        <v>20</v>
      </c>
    </row>
    <row r="54" spans="5:6" x14ac:dyDescent="0.25">
      <c r="E54" s="5" t="s">
        <v>63</v>
      </c>
      <c r="F54" s="2">
        <v>4</v>
      </c>
    </row>
    <row r="55" spans="5:6" x14ac:dyDescent="0.25">
      <c r="E55" s="5" t="s">
        <v>64</v>
      </c>
      <c r="F55" s="2">
        <v>43</v>
      </c>
    </row>
    <row r="56" spans="5:6" x14ac:dyDescent="0.25">
      <c r="E56" s="5" t="s">
        <v>65</v>
      </c>
      <c r="F56" s="2">
        <v>112</v>
      </c>
    </row>
    <row r="57" spans="5:6" x14ac:dyDescent="0.25">
      <c r="E57" s="5" t="s">
        <v>66</v>
      </c>
      <c r="F57" s="2">
        <v>10</v>
      </c>
    </row>
    <row r="58" spans="5:6" x14ac:dyDescent="0.25">
      <c r="E58" s="5" t="s">
        <v>67</v>
      </c>
      <c r="F58" s="2">
        <v>52</v>
      </c>
    </row>
    <row r="59" spans="5:6" x14ac:dyDescent="0.25">
      <c r="E59" s="5" t="s">
        <v>68</v>
      </c>
      <c r="F59" s="2">
        <v>15</v>
      </c>
    </row>
    <row r="60" spans="5:6" x14ac:dyDescent="0.25">
      <c r="E60" s="5" t="s">
        <v>69</v>
      </c>
      <c r="F60" s="2">
        <v>72</v>
      </c>
    </row>
    <row r="61" spans="5:6" x14ac:dyDescent="0.25">
      <c r="E61" s="5" t="s">
        <v>70</v>
      </c>
      <c r="F61" s="2">
        <v>15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CLIMA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Alves Neto</dc:creator>
  <cp:lastModifiedBy>Alfredo Alves Neto</cp:lastModifiedBy>
  <dcterms:created xsi:type="dcterms:W3CDTF">2019-11-06T12:21:30Z</dcterms:created>
  <dcterms:modified xsi:type="dcterms:W3CDTF">2019-11-06T12:22:33Z</dcterms:modified>
</cp:coreProperties>
</file>